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5491" windowWidth="14670" windowHeight="8955" activeTab="0"/>
  </bookViews>
  <sheets>
    <sheet name="Sheet1" sheetId="1" r:id="rId1"/>
    <sheet name="Sheet2" sheetId="2" r:id="rId2"/>
    <sheet name="Sheet3" sheetId="3" r:id="rId3"/>
  </sheets>
  <definedNames>
    <definedName name="_xlnm.Print_Area" localSheetId="0">'Sheet1'!$B$4:$D$68</definedName>
  </definedNames>
  <calcPr fullCalcOnLoad="1"/>
</workbook>
</file>

<file path=xl/sharedStrings.xml><?xml version="1.0" encoding="utf-8"?>
<sst xmlns="http://schemas.openxmlformats.org/spreadsheetml/2006/main" count="61" uniqueCount="58">
  <si>
    <t>Yearly</t>
  </si>
  <si>
    <t>Financial Gifts</t>
  </si>
  <si>
    <t>Expenses - Standard</t>
  </si>
  <si>
    <t>Cell Phone</t>
  </si>
  <si>
    <t>Cleaning Supplies / Laundry</t>
  </si>
  <si>
    <t>Food</t>
  </si>
  <si>
    <t>Meals / Entertainment (movies)</t>
  </si>
  <si>
    <t>Personal Incidentals (hair)</t>
  </si>
  <si>
    <t>Gifts (and Christmas)</t>
  </si>
  <si>
    <t>Medication</t>
  </si>
  <si>
    <t>Memberships (gym / ski)</t>
  </si>
  <si>
    <t>Travel (holidays)</t>
  </si>
  <si>
    <t>Total Standard Expenses</t>
  </si>
  <si>
    <t>Transportation Expenses</t>
  </si>
  <si>
    <t>Bus Pass</t>
  </si>
  <si>
    <t>Car - gas</t>
  </si>
  <si>
    <t>Car - Payments</t>
  </si>
  <si>
    <t>Total Transportation Expenses</t>
  </si>
  <si>
    <t>Living Expenses (on own)</t>
  </si>
  <si>
    <t>Rent (your share)</t>
  </si>
  <si>
    <t>Cable, Internet, and TV</t>
  </si>
  <si>
    <t>Telephone and Long Distance</t>
  </si>
  <si>
    <t>Power / Water Sewer</t>
  </si>
  <si>
    <t>Gas (Natural Gas)</t>
  </si>
  <si>
    <t>Furniture / TV / Computer</t>
  </si>
  <si>
    <t>Total Living Expenses</t>
  </si>
  <si>
    <t>work clothing / tools / equipment</t>
  </si>
  <si>
    <t>Health and Dental Insurance</t>
  </si>
  <si>
    <t>Total Living Expenses (…working)</t>
  </si>
  <si>
    <t>Traveling Expenses</t>
  </si>
  <si>
    <t>Food / Meals / Beverages</t>
  </si>
  <si>
    <t>Special Activities</t>
  </si>
  <si>
    <t>Immunization</t>
  </si>
  <si>
    <t>Total Travel Expenses</t>
  </si>
  <si>
    <t>Work / travel visa</t>
  </si>
  <si>
    <t>Passport</t>
  </si>
  <si>
    <t>Flights</t>
  </si>
  <si>
    <t>Accommodation</t>
  </si>
  <si>
    <t>Monthly</t>
  </si>
  <si>
    <t>Car - Maintenance / Repairs</t>
  </si>
  <si>
    <t>Incidentals: Dishes / Appliances</t>
  </si>
  <si>
    <t xml:space="preserve"> </t>
  </si>
  <si>
    <t>Total Income</t>
  </si>
  <si>
    <t>Total Expenses</t>
  </si>
  <si>
    <t>Balance</t>
  </si>
  <si>
    <t>Possible Income</t>
  </si>
  <si>
    <t xml:space="preserve">Name: </t>
  </si>
  <si>
    <t>$</t>
  </si>
  <si>
    <t>EXAMPLE ESTIMATES:</t>
  </si>
  <si>
    <r>
      <rPr>
        <b/>
        <u val="single"/>
        <sz val="10"/>
        <color indexed="10"/>
        <rFont val="Arial"/>
        <family val="2"/>
      </rPr>
      <t>IMPORTANT REMINDER</t>
    </r>
    <r>
      <rPr>
        <u val="single"/>
        <sz val="10"/>
        <color indexed="10"/>
        <rFont val="Arial"/>
        <family val="2"/>
      </rPr>
      <t>:</t>
    </r>
    <r>
      <rPr>
        <sz val="10"/>
        <color indexed="10"/>
        <rFont val="Arial"/>
        <family val="2"/>
      </rPr>
      <t xml:space="preserve">  Remember your overall balance needs to be greater than or equal to zero.  If your balance is negative, either increase your income or look to see where you can cut expenses.</t>
    </r>
  </si>
  <si>
    <t>THE EXCEL SHEET BELOW IS PROGRAMMED TO AUTOMATICALLY CALCULATE YOUR SUBTOTALS AND FINAL BALANCE!</t>
  </si>
  <si>
    <r>
      <t xml:space="preserve">Complete the sections of the chart that apply to you </t>
    </r>
    <r>
      <rPr>
        <u val="single"/>
        <sz val="10"/>
        <rFont val="Arial"/>
        <family val="2"/>
      </rPr>
      <t>for first year after high school</t>
    </r>
    <r>
      <rPr>
        <sz val="10"/>
        <rFont val="Arial"/>
        <family val="2"/>
      </rPr>
      <t xml:space="preserve">. </t>
    </r>
    <r>
      <rPr>
        <sz val="10"/>
        <color indexed="10"/>
        <rFont val="Arial"/>
        <family val="2"/>
      </rPr>
      <t xml:space="preserve"> IT MUST MATCH YOUR TRANSITION PLAN A! </t>
    </r>
    <r>
      <rPr>
        <sz val="10"/>
        <rFont val="Arial"/>
        <family val="2"/>
      </rPr>
      <t xml:space="preserve"> The examples are only suggestions.  </t>
    </r>
    <r>
      <rPr>
        <b/>
        <sz val="10"/>
        <rFont val="Arial"/>
        <family val="2"/>
      </rPr>
      <t>LEAVE BLANK</t>
    </r>
    <r>
      <rPr>
        <sz val="10"/>
        <rFont val="Arial"/>
        <family val="0"/>
      </rPr>
      <t xml:space="preserve"> </t>
    </r>
    <r>
      <rPr>
        <b/>
        <sz val="10"/>
        <rFont val="Arial"/>
        <family val="2"/>
      </rPr>
      <t>the sections that</t>
    </r>
    <r>
      <rPr>
        <sz val="10"/>
        <rFont val="Arial"/>
        <family val="0"/>
      </rPr>
      <t xml:space="preserve"> </t>
    </r>
    <r>
      <rPr>
        <b/>
        <sz val="10"/>
        <rFont val="Arial"/>
        <family val="2"/>
      </rPr>
      <t>DO NOT apply to you</t>
    </r>
    <r>
      <rPr>
        <sz val="10"/>
        <rFont val="Arial"/>
        <family val="0"/>
      </rPr>
      <t xml:space="preserve">. </t>
    </r>
  </si>
  <si>
    <t>Prior Savings</t>
  </si>
  <si>
    <t>Part Time or Full Time Job</t>
  </si>
  <si>
    <t>Other Income</t>
  </si>
  <si>
    <t>Living Expenses (Work Related)</t>
  </si>
  <si>
    <t>Other Work Expenses</t>
  </si>
  <si>
    <t>TOTAL EXPENSES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</si>
</sst>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Arial"/>
      <family val="0"/>
    </font>
    <font>
      <sz val="8"/>
      <name val="Arial"/>
      <family val="0"/>
    </font>
    <font>
      <b/>
      <sz val="10"/>
      <name val="Arial"/>
      <family val="2"/>
    </font>
    <font>
      <u val="single"/>
      <sz val="10"/>
      <name val="Arial"/>
      <family val="2"/>
    </font>
    <font>
      <b/>
      <u val="single"/>
      <sz val="10"/>
      <color indexed="10"/>
      <name val="Arial"/>
      <family val="2"/>
    </font>
    <font>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49"/>
      <name val="Arial"/>
      <family val="2"/>
    </font>
    <font>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8" tint="-0.24997000396251678"/>
      <name val="Arial"/>
      <family val="2"/>
    </font>
    <font>
      <sz val="10"/>
      <color theme="8" tint="-0.24997000396251678"/>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rgb="FFFF8989"/>
        <bgColor indexed="64"/>
      </patternFill>
    </fill>
    <fill>
      <patternFill patternType="solid">
        <fgColor rgb="FFFFFF00"/>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Alignment="1">
      <alignment/>
    </xf>
    <xf numFmtId="0" fontId="0" fillId="0" borderId="10" xfId="0" applyBorder="1" applyAlignment="1">
      <alignment/>
    </xf>
    <xf numFmtId="0" fontId="2" fillId="33" borderId="10" xfId="0" applyFont="1" applyFill="1" applyBorder="1" applyAlignment="1">
      <alignment/>
    </xf>
    <xf numFmtId="0" fontId="0" fillId="33" borderId="10" xfId="0" applyFill="1" applyBorder="1" applyAlignment="1">
      <alignment/>
    </xf>
    <xf numFmtId="0" fontId="0" fillId="0" borderId="0" xfId="0" applyBorder="1" applyAlignment="1">
      <alignment horizontal="center" wrapText="1"/>
    </xf>
    <xf numFmtId="44" fontId="0" fillId="0" borderId="10" xfId="44" applyFont="1" applyBorder="1" applyAlignment="1">
      <alignment/>
    </xf>
    <xf numFmtId="0" fontId="0" fillId="0" borderId="0" xfId="0" applyAlignment="1">
      <alignment horizontal="left"/>
    </xf>
    <xf numFmtId="0" fontId="0" fillId="0" borderId="0" xfId="0" applyBorder="1" applyAlignment="1">
      <alignment wrapText="1"/>
    </xf>
    <xf numFmtId="0" fontId="2" fillId="34" borderId="10" xfId="0" applyFont="1" applyFill="1" applyBorder="1" applyAlignment="1">
      <alignment/>
    </xf>
    <xf numFmtId="44" fontId="2" fillId="34" borderId="10" xfId="44" applyFont="1" applyFill="1" applyBorder="1" applyAlignment="1">
      <alignment/>
    </xf>
    <xf numFmtId="44" fontId="0" fillId="34" borderId="10" xfId="44" applyFont="1" applyFill="1" applyBorder="1" applyAlignment="1">
      <alignment/>
    </xf>
    <xf numFmtId="0" fontId="0" fillId="35" borderId="10" xfId="0" applyFill="1" applyBorder="1" applyAlignment="1">
      <alignment/>
    </xf>
    <xf numFmtId="0" fontId="0" fillId="0" borderId="0" xfId="0" applyFont="1" applyAlignment="1">
      <alignment wrapText="1"/>
    </xf>
    <xf numFmtId="0" fontId="2" fillId="36" borderId="11" xfId="0" applyFont="1" applyFill="1" applyBorder="1" applyAlignment="1">
      <alignment horizontal="right" wrapText="1"/>
    </xf>
    <xf numFmtId="44" fontId="0" fillId="36" borderId="12" xfId="44" applyFont="1" applyFill="1" applyBorder="1" applyAlignment="1">
      <alignment wrapText="1"/>
    </xf>
    <xf numFmtId="0" fontId="0" fillId="36" borderId="13" xfId="0" applyFill="1" applyBorder="1" applyAlignment="1">
      <alignment horizontal="center" wrapText="1"/>
    </xf>
    <xf numFmtId="0" fontId="2" fillId="36" borderId="14" xfId="0" applyFont="1" applyFill="1" applyBorder="1" applyAlignment="1">
      <alignment horizontal="right" wrapText="1"/>
    </xf>
    <xf numFmtId="44" fontId="0" fillId="36" borderId="0" xfId="44" applyFont="1" applyFill="1" applyBorder="1" applyAlignment="1">
      <alignment wrapText="1"/>
    </xf>
    <xf numFmtId="0" fontId="0" fillId="36" borderId="15" xfId="0" applyFill="1" applyBorder="1" applyAlignment="1">
      <alignment horizontal="center" wrapText="1"/>
    </xf>
    <xf numFmtId="0" fontId="2" fillId="36" borderId="16" xfId="0" applyFont="1" applyFill="1" applyBorder="1" applyAlignment="1">
      <alignment horizontal="right"/>
    </xf>
    <xf numFmtId="44" fontId="0" fillId="36" borderId="17" xfId="44" applyFont="1" applyFill="1" applyBorder="1" applyAlignment="1">
      <alignment/>
    </xf>
    <xf numFmtId="0" fontId="0" fillId="36" borderId="18" xfId="0" applyFill="1" applyBorder="1" applyAlignment="1">
      <alignment/>
    </xf>
    <xf numFmtId="0" fontId="47" fillId="37" borderId="0" xfId="0" applyFont="1" applyFill="1" applyAlignment="1">
      <alignment horizontal="left"/>
    </xf>
    <xf numFmtId="0" fontId="48" fillId="37" borderId="0" xfId="0" applyFont="1" applyFill="1" applyAlignment="1">
      <alignment horizontal="left"/>
    </xf>
    <xf numFmtId="0" fontId="2" fillId="19" borderId="19" xfId="0" applyFont="1" applyFill="1" applyBorder="1" applyAlignment="1">
      <alignment horizontal="center" wrapText="1"/>
    </xf>
    <xf numFmtId="0" fontId="0" fillId="19" borderId="20" xfId="0" applyFont="1" applyFill="1" applyBorder="1" applyAlignment="1">
      <alignment horizont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19" borderId="21" xfId="0" applyFill="1" applyBorder="1" applyAlignment="1">
      <alignment horizontal="left"/>
    </xf>
    <xf numFmtId="0" fontId="0" fillId="19" borderId="22" xfId="0" applyFill="1" applyBorder="1" applyAlignment="1">
      <alignment horizontal="left"/>
    </xf>
    <xf numFmtId="0" fontId="0" fillId="19" borderId="23" xfId="0" applyFill="1" applyBorder="1" applyAlignment="1">
      <alignment horizontal="left"/>
    </xf>
    <xf numFmtId="0" fontId="49" fillId="0" borderId="0" xfId="0" applyFont="1" applyAlignment="1">
      <alignment horizontal="center" wrapText="1"/>
    </xf>
    <xf numFmtId="0" fontId="0" fillId="0" borderId="0" xfId="0" applyFont="1" applyAlignment="1">
      <alignment horizontal="center" wrapText="1"/>
    </xf>
    <xf numFmtId="0" fontId="2" fillId="34" borderId="10" xfId="0" applyFont="1" applyFill="1" applyBorder="1" applyAlignment="1">
      <alignment horizontal="right"/>
    </xf>
    <xf numFmtId="0" fontId="2" fillId="38" borderId="10" xfId="0" applyFont="1" applyFill="1" applyBorder="1" applyAlignment="1">
      <alignment/>
    </xf>
    <xf numFmtId="0" fontId="2" fillId="38" borderId="10" xfId="0" applyFont="1" applyFill="1" applyBorder="1" applyAlignment="1">
      <alignment horizontal="right"/>
    </xf>
    <xf numFmtId="0" fontId="0" fillId="38" borderId="10" xfId="0" applyFill="1" applyBorder="1" applyAlignment="1">
      <alignment/>
    </xf>
    <xf numFmtId="44" fontId="0" fillId="38"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68"/>
  <sheetViews>
    <sheetView tabSelected="1" zoomScalePageLayoutView="0" workbookViewId="0" topLeftCell="A3">
      <selection activeCell="C71" sqref="C71"/>
    </sheetView>
  </sheetViews>
  <sheetFormatPr defaultColWidth="9.140625" defaultRowHeight="12.75"/>
  <cols>
    <col min="2" max="2" width="31.28125" style="0" customWidth="1"/>
    <col min="3" max="3" width="13.57421875" style="0" customWidth="1"/>
    <col min="4" max="4" width="14.8515625" style="0" customWidth="1"/>
    <col min="6" max="6" width="13.140625" style="0" customWidth="1"/>
    <col min="7" max="7" width="14.140625" style="0" customWidth="1"/>
  </cols>
  <sheetData>
    <row r="1" spans="2:7" ht="12.75">
      <c r="B1" s="6"/>
      <c r="C1" s="6"/>
      <c r="D1" s="6"/>
      <c r="E1" s="6"/>
      <c r="F1" s="6"/>
      <c r="G1" s="6"/>
    </row>
    <row r="2" spans="2:7" ht="12.75">
      <c r="B2" s="22" t="s">
        <v>50</v>
      </c>
      <c r="C2" s="23"/>
      <c r="D2" s="23"/>
      <c r="E2" s="23"/>
      <c r="F2" s="23"/>
      <c r="G2" s="23"/>
    </row>
    <row r="3" spans="2:7" ht="12.75">
      <c r="B3" s="6"/>
      <c r="C3" s="6"/>
      <c r="D3" s="6"/>
      <c r="E3" s="6"/>
      <c r="F3" s="6"/>
      <c r="G3" s="6"/>
    </row>
    <row r="4" spans="6:7" ht="13.5" customHeight="1" thickBot="1">
      <c r="F4" s="32" t="s">
        <v>49</v>
      </c>
      <c r="G4" s="33"/>
    </row>
    <row r="5" spans="2:7" ht="13.5" thickBot="1">
      <c r="B5" s="29" t="s">
        <v>46</v>
      </c>
      <c r="C5" s="30"/>
      <c r="D5" s="31"/>
      <c r="F5" s="33"/>
      <c r="G5" s="33"/>
    </row>
    <row r="6" spans="2:7" ht="12.75">
      <c r="B6" s="26" t="s">
        <v>51</v>
      </c>
      <c r="C6" s="26"/>
      <c r="D6" s="26"/>
      <c r="F6" s="33"/>
      <c r="G6" s="33"/>
    </row>
    <row r="7" spans="2:7" ht="12.75" customHeight="1">
      <c r="B7" s="27"/>
      <c r="C7" s="27"/>
      <c r="D7" s="27"/>
      <c r="F7" s="33"/>
      <c r="G7" s="33"/>
    </row>
    <row r="8" spans="2:7" ht="12.75">
      <c r="B8" s="27"/>
      <c r="C8" s="27"/>
      <c r="D8" s="27"/>
      <c r="F8" s="33"/>
      <c r="G8" s="33"/>
    </row>
    <row r="9" spans="2:7" ht="13.5" thickBot="1">
      <c r="B9" s="28"/>
      <c r="C9" s="28"/>
      <c r="D9" s="28"/>
      <c r="F9" s="33"/>
      <c r="G9" s="33"/>
    </row>
    <row r="10" spans="2:7" ht="13.5" thickBot="1">
      <c r="B10" s="4"/>
      <c r="C10" s="7"/>
      <c r="D10" s="4"/>
      <c r="F10" s="33"/>
      <c r="G10" s="33"/>
    </row>
    <row r="11" spans="2:7" ht="12.75" customHeight="1">
      <c r="B11" s="13" t="s">
        <v>42</v>
      </c>
      <c r="C11" s="14">
        <f>D21</f>
        <v>0</v>
      </c>
      <c r="D11" s="15"/>
      <c r="F11" s="33"/>
      <c r="G11" s="33"/>
    </row>
    <row r="12" spans="2:7" ht="12.75">
      <c r="B12" s="16" t="s">
        <v>43</v>
      </c>
      <c r="C12" s="17">
        <f>D68</f>
        <v>0</v>
      </c>
      <c r="D12" s="18"/>
      <c r="F12" s="12"/>
      <c r="G12" s="12"/>
    </row>
    <row r="13" spans="2:7" ht="13.5" thickBot="1">
      <c r="B13" s="19" t="s">
        <v>44</v>
      </c>
      <c r="C13" s="20">
        <f>C11-C12</f>
        <v>0</v>
      </c>
      <c r="D13" s="21"/>
      <c r="F13" s="24" t="s">
        <v>48</v>
      </c>
      <c r="G13" s="25"/>
    </row>
    <row r="15" spans="2:7" ht="12.75">
      <c r="B15" s="11" t="s">
        <v>41</v>
      </c>
      <c r="C15" s="11" t="s">
        <v>38</v>
      </c>
      <c r="D15" s="11" t="s">
        <v>0</v>
      </c>
      <c r="F15" s="11" t="s">
        <v>38</v>
      </c>
      <c r="G15" s="11" t="s">
        <v>0</v>
      </c>
    </row>
    <row r="16" spans="2:7" ht="12.75">
      <c r="B16" s="2" t="s">
        <v>45</v>
      </c>
      <c r="C16" s="3"/>
      <c r="D16" s="3"/>
      <c r="F16" s="3"/>
      <c r="G16" s="3"/>
    </row>
    <row r="17" spans="2:7" ht="12.75">
      <c r="B17" s="1" t="s">
        <v>53</v>
      </c>
      <c r="C17" s="5"/>
      <c r="D17" s="5">
        <f>C17*12</f>
        <v>0</v>
      </c>
      <c r="F17" s="5">
        <v>300</v>
      </c>
      <c r="G17" s="5">
        <f>F17*12</f>
        <v>3600</v>
      </c>
    </row>
    <row r="18" spans="2:7" ht="12.75">
      <c r="B18" s="1" t="s">
        <v>52</v>
      </c>
      <c r="C18" s="5"/>
      <c r="D18" s="5" t="s">
        <v>47</v>
      </c>
      <c r="F18" s="5"/>
      <c r="G18" s="5">
        <v>5000</v>
      </c>
    </row>
    <row r="19" spans="2:7" ht="12.75">
      <c r="B19" s="1" t="s">
        <v>1</v>
      </c>
      <c r="C19" s="5"/>
      <c r="D19" s="5">
        <f>C19*12</f>
        <v>0</v>
      </c>
      <c r="F19" s="5">
        <v>400</v>
      </c>
      <c r="G19" s="5">
        <f>F19*12</f>
        <v>4800</v>
      </c>
    </row>
    <row r="20" spans="2:7" ht="12.75">
      <c r="B20" s="1" t="s">
        <v>54</v>
      </c>
      <c r="C20" s="5"/>
      <c r="D20" s="5">
        <f>C20*12</f>
        <v>0</v>
      </c>
      <c r="F20" s="5"/>
      <c r="G20" s="5">
        <f>F20*12</f>
        <v>0</v>
      </c>
    </row>
    <row r="21" spans="2:7" ht="12.75">
      <c r="B21" s="34" t="s">
        <v>42</v>
      </c>
      <c r="C21" s="9"/>
      <c r="D21" s="9">
        <f>SUM(D17:D20)</f>
        <v>0</v>
      </c>
      <c r="F21" s="9"/>
      <c r="G21" s="9">
        <f>SUM(G17:G20)</f>
        <v>13400</v>
      </c>
    </row>
    <row r="22" spans="2:7" ht="12.75">
      <c r="B22" s="1"/>
      <c r="C22" s="1"/>
      <c r="D22" s="1"/>
      <c r="F22" s="1"/>
      <c r="G22" s="1"/>
    </row>
    <row r="23" spans="2:7" ht="12.75">
      <c r="B23" s="2" t="s">
        <v>2</v>
      </c>
      <c r="C23" s="2"/>
      <c r="D23" s="2"/>
      <c r="F23" s="2"/>
      <c r="G23" s="2"/>
    </row>
    <row r="24" spans="2:7" ht="12.75">
      <c r="B24" s="1" t="s">
        <v>3</v>
      </c>
      <c r="C24" s="5"/>
      <c r="D24" s="5">
        <f>C24*12</f>
        <v>0</v>
      </c>
      <c r="F24" s="5">
        <v>30</v>
      </c>
      <c r="G24" s="5">
        <f>F24*12</f>
        <v>360</v>
      </c>
    </row>
    <row r="25" spans="2:7" ht="12.75">
      <c r="B25" s="1" t="s">
        <v>4</v>
      </c>
      <c r="C25" s="5"/>
      <c r="D25" s="5">
        <f aca="true" t="shared" si="0" ref="D25:D32">C25*12</f>
        <v>0</v>
      </c>
      <c r="F25" s="5">
        <v>15</v>
      </c>
      <c r="G25" s="5">
        <f aca="true" t="shared" si="1" ref="G25:G32">F25*12</f>
        <v>180</v>
      </c>
    </row>
    <row r="26" spans="2:7" ht="12.75">
      <c r="B26" s="1" t="s">
        <v>5</v>
      </c>
      <c r="C26" s="5"/>
      <c r="D26" s="5">
        <f t="shared" si="0"/>
        <v>0</v>
      </c>
      <c r="F26" s="5">
        <v>300</v>
      </c>
      <c r="G26" s="5">
        <f t="shared" si="1"/>
        <v>3600</v>
      </c>
    </row>
    <row r="27" spans="2:7" ht="12.75">
      <c r="B27" s="1" t="s">
        <v>6</v>
      </c>
      <c r="C27" s="5"/>
      <c r="D27" s="5">
        <f t="shared" si="0"/>
        <v>0</v>
      </c>
      <c r="F27" s="5">
        <v>200</v>
      </c>
      <c r="G27" s="5">
        <f t="shared" si="1"/>
        <v>2400</v>
      </c>
    </row>
    <row r="28" spans="2:7" ht="12.75">
      <c r="B28" s="1" t="s">
        <v>7</v>
      </c>
      <c r="C28" s="5"/>
      <c r="D28" s="5">
        <f t="shared" si="0"/>
        <v>0</v>
      </c>
      <c r="F28" s="5">
        <v>50</v>
      </c>
      <c r="G28" s="5">
        <f t="shared" si="1"/>
        <v>600</v>
      </c>
    </row>
    <row r="29" spans="2:7" ht="12.75">
      <c r="B29" s="1" t="s">
        <v>8</v>
      </c>
      <c r="C29" s="5"/>
      <c r="D29" s="5">
        <f t="shared" si="0"/>
        <v>0</v>
      </c>
      <c r="F29" s="5">
        <v>20</v>
      </c>
      <c r="G29" s="5">
        <f t="shared" si="1"/>
        <v>240</v>
      </c>
    </row>
    <row r="30" spans="2:7" ht="12.75">
      <c r="B30" s="1" t="s">
        <v>9</v>
      </c>
      <c r="C30" s="5"/>
      <c r="D30" s="5">
        <f t="shared" si="0"/>
        <v>0</v>
      </c>
      <c r="F30" s="5">
        <v>12</v>
      </c>
      <c r="G30" s="5">
        <f t="shared" si="1"/>
        <v>144</v>
      </c>
    </row>
    <row r="31" spans="2:7" ht="12.75">
      <c r="B31" s="1" t="s">
        <v>10</v>
      </c>
      <c r="C31" s="5"/>
      <c r="D31" s="5">
        <f t="shared" si="0"/>
        <v>0</v>
      </c>
      <c r="F31" s="5">
        <v>50</v>
      </c>
      <c r="G31" s="5">
        <f t="shared" si="1"/>
        <v>600</v>
      </c>
    </row>
    <row r="32" spans="2:7" ht="12.75">
      <c r="B32" s="1" t="s">
        <v>11</v>
      </c>
      <c r="C32" s="5"/>
      <c r="D32" s="5">
        <f t="shared" si="0"/>
        <v>0</v>
      </c>
      <c r="F32" s="5">
        <v>0</v>
      </c>
      <c r="G32" s="5">
        <f t="shared" si="1"/>
        <v>0</v>
      </c>
    </row>
    <row r="33" spans="2:7" ht="12.75">
      <c r="B33" s="8" t="s">
        <v>12</v>
      </c>
      <c r="C33" s="10"/>
      <c r="D33" s="10">
        <f>SUM(D24:D32)</f>
        <v>0</v>
      </c>
      <c r="F33" s="9"/>
      <c r="G33" s="9">
        <f>SUM(G24:G32)</f>
        <v>8124</v>
      </c>
    </row>
    <row r="34" spans="2:7" ht="12.75">
      <c r="B34" s="1"/>
      <c r="C34" s="1"/>
      <c r="D34" s="1"/>
      <c r="F34" s="1"/>
      <c r="G34" s="1"/>
    </row>
    <row r="35" spans="2:7" ht="12.75">
      <c r="B35" s="2" t="s">
        <v>13</v>
      </c>
      <c r="C35" s="2"/>
      <c r="D35" s="2"/>
      <c r="F35" s="2"/>
      <c r="G35" s="2"/>
    </row>
    <row r="36" spans="2:7" ht="12.75">
      <c r="B36" s="1" t="s">
        <v>14</v>
      </c>
      <c r="C36" s="5"/>
      <c r="D36" s="5">
        <f>C36*12</f>
        <v>0</v>
      </c>
      <c r="F36" s="5">
        <v>50</v>
      </c>
      <c r="G36" s="5">
        <f>F36*12</f>
        <v>600</v>
      </c>
    </row>
    <row r="37" spans="2:7" ht="12.75">
      <c r="B37" s="1" t="s">
        <v>15</v>
      </c>
      <c r="C37" s="5"/>
      <c r="D37" s="5">
        <f>C37*12</f>
        <v>0</v>
      </c>
      <c r="F37" s="5">
        <v>200</v>
      </c>
      <c r="G37" s="5">
        <f>F37*12</f>
        <v>2400</v>
      </c>
    </row>
    <row r="38" spans="2:7" ht="12.75">
      <c r="B38" s="1" t="s">
        <v>16</v>
      </c>
      <c r="C38" s="5"/>
      <c r="D38" s="5">
        <f>C38*12</f>
        <v>0</v>
      </c>
      <c r="F38" s="5">
        <v>400</v>
      </c>
      <c r="G38" s="5">
        <f>F38*12</f>
        <v>4800</v>
      </c>
    </row>
    <row r="39" spans="2:7" ht="12.75">
      <c r="B39" s="1" t="s">
        <v>39</v>
      </c>
      <c r="C39" s="5"/>
      <c r="D39" s="5">
        <f>C39*12</f>
        <v>0</v>
      </c>
      <c r="F39" s="5">
        <v>300</v>
      </c>
      <c r="G39" s="5">
        <f>F39*12</f>
        <v>3600</v>
      </c>
    </row>
    <row r="40" spans="2:7" ht="12.75">
      <c r="B40" s="8" t="s">
        <v>17</v>
      </c>
      <c r="C40" s="9"/>
      <c r="D40" s="9">
        <f>SUM(D36:D39)</f>
        <v>0</v>
      </c>
      <c r="F40" s="9"/>
      <c r="G40" s="9">
        <f>SUM(G36:G39)</f>
        <v>11400</v>
      </c>
    </row>
    <row r="41" spans="2:7" ht="12.75">
      <c r="B41" s="1"/>
      <c r="C41" s="1"/>
      <c r="D41" s="1"/>
      <c r="F41" s="1"/>
      <c r="G41" s="1"/>
    </row>
    <row r="42" spans="2:7" ht="12.75">
      <c r="B42" s="2" t="s">
        <v>18</v>
      </c>
      <c r="C42" s="2"/>
      <c r="D42" s="2"/>
      <c r="F42" s="2"/>
      <c r="G42" s="2"/>
    </row>
    <row r="43" spans="2:7" ht="12.75">
      <c r="B43" s="1" t="s">
        <v>19</v>
      </c>
      <c r="C43" s="5"/>
      <c r="D43" s="5">
        <f>C43*12</f>
        <v>0</v>
      </c>
      <c r="F43" s="5">
        <v>400</v>
      </c>
      <c r="G43" s="5">
        <f>F43*12</f>
        <v>4800</v>
      </c>
    </row>
    <row r="44" spans="2:7" ht="12.75">
      <c r="B44" s="1" t="s">
        <v>20</v>
      </c>
      <c r="C44" s="5"/>
      <c r="D44" s="5">
        <f aca="true" t="shared" si="2" ref="D44:D49">C44*12</f>
        <v>0</v>
      </c>
      <c r="F44" s="5">
        <v>70</v>
      </c>
      <c r="G44" s="5">
        <f aca="true" t="shared" si="3" ref="G44:G49">F44*12</f>
        <v>840</v>
      </c>
    </row>
    <row r="45" spans="2:7" ht="12.75">
      <c r="B45" s="1" t="s">
        <v>21</v>
      </c>
      <c r="C45" s="5"/>
      <c r="D45" s="5">
        <f t="shared" si="2"/>
        <v>0</v>
      </c>
      <c r="F45" s="5">
        <v>30</v>
      </c>
      <c r="G45" s="5">
        <f t="shared" si="3"/>
        <v>360</v>
      </c>
    </row>
    <row r="46" spans="2:7" ht="12.75">
      <c r="B46" s="1" t="s">
        <v>22</v>
      </c>
      <c r="C46" s="5"/>
      <c r="D46" s="5">
        <f t="shared" si="2"/>
        <v>0</v>
      </c>
      <c r="F46" s="5">
        <v>50</v>
      </c>
      <c r="G46" s="5">
        <f t="shared" si="3"/>
        <v>600</v>
      </c>
    </row>
    <row r="47" spans="2:7" ht="12.75">
      <c r="B47" s="1" t="s">
        <v>23</v>
      </c>
      <c r="C47" s="5"/>
      <c r="D47" s="5">
        <f t="shared" si="2"/>
        <v>0</v>
      </c>
      <c r="F47" s="5">
        <v>50</v>
      </c>
      <c r="G47" s="5">
        <f t="shared" si="3"/>
        <v>600</v>
      </c>
    </row>
    <row r="48" spans="2:7" ht="12.75">
      <c r="B48" s="1" t="s">
        <v>24</v>
      </c>
      <c r="C48" s="5"/>
      <c r="D48" s="5">
        <f t="shared" si="2"/>
        <v>0</v>
      </c>
      <c r="F48" s="5"/>
      <c r="G48" s="5">
        <f t="shared" si="3"/>
        <v>0</v>
      </c>
    </row>
    <row r="49" spans="2:7" ht="12.75">
      <c r="B49" s="1" t="s">
        <v>40</v>
      </c>
      <c r="C49" s="5"/>
      <c r="D49" s="5">
        <f t="shared" si="2"/>
        <v>0</v>
      </c>
      <c r="F49" s="5"/>
      <c r="G49" s="5">
        <f t="shared" si="3"/>
        <v>0</v>
      </c>
    </row>
    <row r="50" spans="2:7" ht="12.75">
      <c r="B50" s="8" t="s">
        <v>25</v>
      </c>
      <c r="C50" s="10"/>
      <c r="D50" s="10">
        <f>SUM(D43:D49)</f>
        <v>0</v>
      </c>
      <c r="F50" s="9"/>
      <c r="G50" s="9">
        <f>SUM(G43:G49)</f>
        <v>7200</v>
      </c>
    </row>
    <row r="51" spans="2:7" ht="12.75">
      <c r="B51" s="1"/>
      <c r="C51" s="1"/>
      <c r="D51" s="1"/>
      <c r="F51" s="1"/>
      <c r="G51" s="1"/>
    </row>
    <row r="52" spans="2:7" ht="12.75">
      <c r="B52" s="1"/>
      <c r="C52" s="1"/>
      <c r="D52" s="1"/>
      <c r="F52" s="1"/>
      <c r="G52" s="1"/>
    </row>
    <row r="53" spans="2:7" ht="12.75">
      <c r="B53" s="2" t="s">
        <v>55</v>
      </c>
      <c r="C53" s="2"/>
      <c r="D53" s="2"/>
      <c r="F53" s="2"/>
      <c r="G53" s="2"/>
    </row>
    <row r="54" spans="2:7" ht="12.75">
      <c r="B54" s="1" t="s">
        <v>26</v>
      </c>
      <c r="C54" s="5"/>
      <c r="D54" s="5">
        <f>C54*12</f>
        <v>0</v>
      </c>
      <c r="F54" s="5">
        <v>70</v>
      </c>
      <c r="G54" s="5">
        <f>F54*12</f>
        <v>840</v>
      </c>
    </row>
    <row r="55" spans="2:7" ht="12.75">
      <c r="B55" s="1" t="s">
        <v>27</v>
      </c>
      <c r="C55" s="5"/>
      <c r="D55" s="5">
        <f>C55*12</f>
        <v>0</v>
      </c>
      <c r="F55" s="5">
        <v>80</v>
      </c>
      <c r="G55" s="5">
        <f>F55*12</f>
        <v>960</v>
      </c>
    </row>
    <row r="56" spans="2:7" ht="12.75">
      <c r="B56" s="1" t="s">
        <v>56</v>
      </c>
      <c r="C56" s="5"/>
      <c r="D56" s="5">
        <f>C56*12</f>
        <v>0</v>
      </c>
      <c r="F56" s="5"/>
      <c r="G56" s="5"/>
    </row>
    <row r="57" spans="2:7" ht="12.75">
      <c r="B57" s="8" t="s">
        <v>28</v>
      </c>
      <c r="C57" s="10"/>
      <c r="D57" s="10">
        <f>SUM(D54:D56)</f>
        <v>0</v>
      </c>
      <c r="F57" s="9"/>
      <c r="G57" s="9">
        <f>SUM(G54:G55)</f>
        <v>1800</v>
      </c>
    </row>
    <row r="58" spans="2:7" ht="12.75">
      <c r="B58" s="1"/>
      <c r="C58" s="1"/>
      <c r="D58" s="1"/>
      <c r="F58" s="1"/>
      <c r="G58" s="1"/>
    </row>
    <row r="59" spans="2:7" ht="12.75">
      <c r="B59" s="2" t="s">
        <v>29</v>
      </c>
      <c r="C59" s="2"/>
      <c r="D59" s="2"/>
      <c r="F59" s="2"/>
      <c r="G59" s="2"/>
    </row>
    <row r="60" spans="2:7" ht="12.75">
      <c r="B60" s="1" t="s">
        <v>34</v>
      </c>
      <c r="C60" s="5"/>
      <c r="D60" s="5">
        <f>C60*12</f>
        <v>0</v>
      </c>
      <c r="F60" s="5"/>
      <c r="G60" s="5">
        <v>200</v>
      </c>
    </row>
    <row r="61" spans="2:7" ht="12.75">
      <c r="B61" s="1" t="s">
        <v>35</v>
      </c>
      <c r="C61" s="5"/>
      <c r="D61" s="5">
        <f aca="true" t="shared" si="4" ref="D61:D66">C61*12</f>
        <v>0</v>
      </c>
      <c r="F61" s="5"/>
      <c r="G61" s="5">
        <v>110</v>
      </c>
    </row>
    <row r="62" spans="2:7" ht="12.75">
      <c r="B62" s="1" t="s">
        <v>36</v>
      </c>
      <c r="C62" s="5"/>
      <c r="D62" s="5">
        <f t="shared" si="4"/>
        <v>0</v>
      </c>
      <c r="F62" s="5"/>
      <c r="G62" s="5">
        <v>2000</v>
      </c>
    </row>
    <row r="63" spans="2:7" ht="12.75">
      <c r="B63" s="1" t="s">
        <v>37</v>
      </c>
      <c r="C63" s="5"/>
      <c r="D63" s="5">
        <f t="shared" si="4"/>
        <v>0</v>
      </c>
      <c r="F63" s="5">
        <v>750</v>
      </c>
      <c r="G63" s="5">
        <f>F63*12</f>
        <v>9000</v>
      </c>
    </row>
    <row r="64" spans="2:7" ht="12.75">
      <c r="B64" s="1" t="s">
        <v>30</v>
      </c>
      <c r="C64" s="5"/>
      <c r="D64" s="5">
        <f t="shared" si="4"/>
        <v>0</v>
      </c>
      <c r="F64" s="5">
        <v>900</v>
      </c>
      <c r="G64" s="5">
        <f>F64*12</f>
        <v>10800</v>
      </c>
    </row>
    <row r="65" spans="2:7" ht="12.75">
      <c r="B65" s="1" t="s">
        <v>31</v>
      </c>
      <c r="C65" s="5"/>
      <c r="D65" s="5">
        <f t="shared" si="4"/>
        <v>0</v>
      </c>
      <c r="F65" s="5"/>
      <c r="G65" s="5">
        <v>1000</v>
      </c>
    </row>
    <row r="66" spans="2:7" ht="12.75">
      <c r="B66" s="1" t="s">
        <v>32</v>
      </c>
      <c r="C66" s="5"/>
      <c r="D66" s="5">
        <f t="shared" si="4"/>
        <v>0</v>
      </c>
      <c r="F66" s="5"/>
      <c r="G66" s="5">
        <v>200</v>
      </c>
    </row>
    <row r="67" spans="2:7" ht="12.75">
      <c r="B67" s="35" t="s">
        <v>33</v>
      </c>
      <c r="C67" s="10"/>
      <c r="D67" s="10">
        <f>SUM(D60:D66)</f>
        <v>0</v>
      </c>
      <c r="F67" s="10"/>
      <c r="G67" s="10">
        <f>SUM(G60:G66)</f>
        <v>23310</v>
      </c>
    </row>
    <row r="68" spans="2:4" ht="12.75">
      <c r="B68" s="36" t="s">
        <v>57</v>
      </c>
      <c r="C68" s="37"/>
      <c r="D68" s="38">
        <f>D21+D33+D40+D50+D57+D67</f>
        <v>0</v>
      </c>
    </row>
  </sheetData>
  <sheetProtection/>
  <mergeCells count="4">
    <mergeCell ref="F13:G13"/>
    <mergeCell ref="B6:D9"/>
    <mergeCell ref="B5:D5"/>
    <mergeCell ref="F4:G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SD23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SD23-User</dc:creator>
  <cp:keywords/>
  <dc:description/>
  <cp:lastModifiedBy>Douglas Meraw</cp:lastModifiedBy>
  <cp:lastPrinted>2010-12-14T18:29:48Z</cp:lastPrinted>
  <dcterms:created xsi:type="dcterms:W3CDTF">2007-10-09T18:59:53Z</dcterms:created>
  <dcterms:modified xsi:type="dcterms:W3CDTF">2018-09-11T20:54:56Z</dcterms:modified>
  <cp:category/>
  <cp:version/>
  <cp:contentType/>
  <cp:contentStatus/>
</cp:coreProperties>
</file>